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4_25_DKR_Zakł_Patomorf_listop\"/>
    </mc:Choice>
  </mc:AlternateContent>
  <xr:revisionPtr revIDLastSave="0" documentId="14_{BF5FDF54-C902-46F3-A67B-CA38B80298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2" l="1"/>
  <c r="L30" i="2" s="1"/>
  <c r="G29" i="2"/>
  <c r="F29" i="2"/>
  <c r="G27" i="2"/>
  <c r="M30" i="2" l="1"/>
  <c r="G22" i="2"/>
  <c r="F22" i="2"/>
  <c r="F30" i="2" l="1"/>
  <c r="G30" i="2"/>
</calcChain>
</file>

<file path=xl/sharedStrings.xml><?xml version="1.0" encoding="utf-8"?>
<sst xmlns="http://schemas.openxmlformats.org/spreadsheetml/2006/main" count="47" uniqueCount="47">
  <si>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</si>
  <si>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</si>
  <si>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</si>
  <si>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</si>
  <si>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</si>
  <si>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</si>
  <si>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</si>
  <si>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</si>
  <si>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</si>
  <si>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</si>
  <si>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</si>
  <si>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</si>
  <si>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</si>
  <si>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</si>
  <si>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</si>
  <si>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</si>
  <si>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</si>
  <si>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</si>
  <si>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</si>
  <si>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</si>
  <si>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</si>
  <si>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Praktyczna znajomość aktualnie obowiązujących standardów akredytacyjnych w zakresie jakości i kompleksowości świadczenia - dokumenty potwierdzające spełnianie wymagania: zaświadczenia, np. o kursach, szkoleniach lub w ich miejsce opcjonalnie - oświadczenie o praktycznej znajomości standardów akredytacyjnych w patomorfologii - opatrzone datą  i podpisane czytelnie przez Oferenta.</t>
  </si>
  <si>
    <t>4. Diagnostyka konsultacyjna [rozpoznanie zgodne]; za badania wykonane nieterminowo: stawka za badanie pomiejszona o 10% jej wartości;</t>
  </si>
  <si>
    <t>5. Diagnostyka konsultacyjna [rozpoznanie ostateczne]; za badania wykonane nieterminowo: stawka za badanie pomiejszona o 10% jej wartości;</t>
  </si>
  <si>
    <t>6. Diagnostyka konsultacyjna [zmiana rozpoznania]; za badania wykonane nieterminowo: stawka za badanie pomiejszona o 10% jej wartości;</t>
  </si>
  <si>
    <t xml:space="preserve">4..Diagnostyka cytologiczna [do 4 preparatów]; </t>
  </si>
  <si>
    <t>3.Diagnostyka cytologiczna [do 4 preparatów]; za badania wykonane nieterminowo: stawka za badanie pomiejszona o 10% jej wartości;</t>
  </si>
  <si>
    <t xml:space="preserve">5. Diagnostyka konsultacyjna [rozpoznanie zgodne]; </t>
  </si>
  <si>
    <t>6. Diagnostyka konsultacyjna [rozpoznanie ostateczne];</t>
  </si>
  <si>
    <t xml:space="preserve">7. Diagnostyka konsultacyjna [zmiana rozpoznania]; </t>
  </si>
  <si>
    <t xml:space="preserve">1. Diagnostyka histopatologiczna nowowtorów  [materiały małe do 3 preparatów]; za badania wykonane nieterminowo: stawka za badanie pomiejszona o 10% jej wartości;  </t>
  </si>
  <si>
    <t xml:space="preserve">2. Diagnostyka histopatologiczna nowowtorów  [materiały małe do 3 preparatów]; </t>
  </si>
  <si>
    <t>3. Diagnostyka histopatologiczna nowotworów [materiały małe do 3 preparatów] [cytoblok];</t>
  </si>
  <si>
    <t xml:space="preserve">2. Diagnostyka histopatologiczna nowotworów [materiały małe do 3 preparatów] [cytoblok]; za badania wykonane nieterminowo: stawka za badanie pomiejszona o 10% jej wartości;  </t>
  </si>
  <si>
    <t>7. Kwsalifikacje do badań molekularnych [PCR, NGS]; za badania wykonane nieterminowo: stawka za badanie pomiejszona o 10% jej wartości;</t>
  </si>
  <si>
    <t>8. Seminaria kliniczne</t>
  </si>
  <si>
    <t>8. Kwalifikacje do badań molekularnych [PCR, NGS];</t>
  </si>
  <si>
    <t>9. Seminaria kliniczne.</t>
  </si>
  <si>
    <t>1. Lekarz specjalista patomorfolog, z co najmniej 10-letnim doświadczeniem w diagnostyce nowotworów ginekologicznych (wymagane do złożenia: dyplom lekarza, prawo wykonywania zawodu, specjalizacja, CV. Dokumenty potwierdzające wymagane doświadczenie lub w ich miejsce opcjolnalnie - oświadczenie o legitymowaniu się 10. letnim doświadczeniem - opatrzone datą  i podpisane czytelnie przez Oferenta. Polisa OC, aktualne badania lekarskie);</t>
  </si>
  <si>
    <t xml:space="preserve">11.  Terminowe wykonywanie świadczeń zdrowotnych zgodnie z aktualnie obowiązującymi przepisami Rozporządzeń Ministra Zdrowia / Zarządzeń Prezeza NFZ; na dzień składania wniosku dla badań z zakresu szybkiej ścieżki onkologicznej KDiLO termin wykonania świadczenia wynosi 14 dni; </t>
  </si>
  <si>
    <t xml:space="preserve">12. Prawidłowe dokumentowanie udzielonych świadczeń. </t>
  </si>
  <si>
    <t>1. Obowiązek identyfikacji i zgłaszania zdarzeń niepożądanych podczas udzielania świadczeń zdrowotnych zgodnie z procedurą udzielającego zamówienia</t>
  </si>
  <si>
    <t>10. Obowiązek przedkładania do weryfikacji wykazu udzielonych świadczeń zdrowotnych w odniesieniu do kryterium zgodności z wymogami standardów akredytacyjnych  w patomorfologii (Standardy: [RP] Rozpoznanie patomorfologiczne]  oraz przestrzeganie przepisów wewnętrznych i instrukcji obowiązujących u Udzielającego zamówienie;</t>
  </si>
  <si>
    <t xml:space="preserve">                                                    Załącznik nr 1 do Ogłoszenia konkursowego KO- 84/25/DKR - Zadanie nr  3</t>
  </si>
  <si>
    <t>…......................................................................</t>
  </si>
  <si>
    <t>podpis Oferenta</t>
  </si>
  <si>
    <t>Zadanie nr 3: udzielanie świadczeń zdrowotnych przez lekarza specjalistę z dziedziny patomorfologii w zakresie diagnostyki histopatologicznej, cytologicznej i konsultacyjnej nowotworów ginekologicznych w Zakładzie Patomorfologii Nowotworów Narodowego Instytutu Onkologii im. Marii Skłodowskiej-Curie -Państwowego Instytutu Badawczego w Warszawie (NIO-PIB)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</si>
</sst>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7" xfId="1" applyNumberFormat="1" applyFont="1" applyFill="1" applyBorder="1" applyAlignment="1" applyProtection="1">
      <alignment vertical="center" wrapText="1"/>
      <protection locked="0"/>
    </xf>
    <xf numFmtId="4" fontId="11" fillId="0" borderId="17" xfId="0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7" fillId="2" borderId="39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6" fillId="2" borderId="36" xfId="0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165" fontId="9" fillId="3" borderId="17" xfId="0" applyNumberFormat="1" applyFont="1" applyFill="1" applyBorder="1" applyAlignment="1" applyProtection="1">
      <alignment horizontal="center" vertical="center" wrapText="1"/>
    </xf>
    <xf numFmtId="165" fontId="9" fillId="3" borderId="37" xfId="0" applyNumberFormat="1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6" fillId="2" borderId="38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8" fillId="0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1" fontId="9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9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4</xdr:row>
          <xdr:rowOff>152400</xdr:rowOff>
        </xdr:from>
        <xdr:to>
          <xdr:col>4</xdr:col>
          <xdr:colOff>464820</xdr:colOff>
          <xdr:row>5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22860</xdr:rowOff>
        </xdr:from>
        <xdr:to>
          <xdr:col>1</xdr:col>
          <xdr:colOff>266700</xdr:colOff>
          <xdr:row>5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</xdr:row>
          <xdr:rowOff>137160</xdr:rowOff>
        </xdr:from>
        <xdr:to>
          <xdr:col>5</xdr:col>
          <xdr:colOff>495300</xdr:colOff>
          <xdr:row>5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22860</xdr:rowOff>
        </xdr:from>
        <xdr:to>
          <xdr:col>3</xdr:col>
          <xdr:colOff>266700</xdr:colOff>
          <xdr:row>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97"/>
  <sheetViews>
    <sheetView showGridLines="0" tabSelected="1" topLeftCell="A25" zoomScale="95" zoomScaleNormal="95" zoomScalePageLayoutView="90" workbookViewId="0">
      <selection activeCell="B12" sqref="B12:F1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37.554687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13.44140625" style="1" customWidth="1"/>
    <col min="14" max="16384" width="8.88671875" style="1" hidden="1"/>
  </cols>
  <sheetData>
    <row r="1" spans="1:8" ht="37.200000000000003" customHeight="1" thickBot="1" x14ac:dyDescent="0.35">
      <c r="A1" s="34" t="s">
        <v>43</v>
      </c>
      <c r="B1" s="34"/>
      <c r="C1" s="34"/>
      <c r="D1" s="34"/>
      <c r="E1" s="34"/>
      <c r="F1" s="34"/>
      <c r="G1" s="34"/>
    </row>
    <row r="2" spans="1:8" ht="50.4" customHeight="1" x14ac:dyDescent="0.3">
      <c r="A2" s="8" t="s">
        <v>14</v>
      </c>
      <c r="B2" s="50" t="s">
        <v>46</v>
      </c>
      <c r="C2" s="51"/>
      <c r="D2" s="51"/>
      <c r="E2" s="51"/>
      <c r="F2" s="51"/>
      <c r="G2" s="52"/>
    </row>
    <row r="3" spans="1:8" ht="49.5" customHeight="1" x14ac:dyDescent="0.3">
      <c r="A3" s="53" t="s">
        <v>0</v>
      </c>
      <c r="B3" s="54" t="s">
        <v>38</v>
      </c>
      <c r="C3" s="55"/>
      <c r="D3" s="55"/>
      <c r="E3" s="55"/>
      <c r="F3" s="55"/>
      <c r="G3" s="56"/>
    </row>
    <row r="4" spans="1:8" ht="60.6" customHeight="1" x14ac:dyDescent="0.3">
      <c r="A4" s="53"/>
      <c r="B4" s="57" t="s">
        <v>21</v>
      </c>
      <c r="C4" s="58"/>
      <c r="D4" s="58"/>
      <c r="E4" s="58"/>
      <c r="F4" s="58"/>
      <c r="G4" s="59"/>
      <c r="H4" s="24"/>
    </row>
    <row r="5" spans="1:8" ht="20.399999999999999" customHeight="1" x14ac:dyDescent="0.3">
      <c r="A5" s="27" t="s">
        <v>13</v>
      </c>
      <c r="B5" s="63" t="s">
        <v>5</v>
      </c>
      <c r="C5" s="64"/>
      <c r="D5" s="28" t="s">
        <v>4</v>
      </c>
      <c r="E5" s="64" t="s">
        <v>2</v>
      </c>
      <c r="F5" s="67" t="s">
        <v>7</v>
      </c>
      <c r="G5" s="69"/>
    </row>
    <row r="6" spans="1:8" ht="22.95" customHeight="1" x14ac:dyDescent="0.3">
      <c r="A6" s="9" t="s">
        <v>20</v>
      </c>
      <c r="B6" s="65" t="s">
        <v>3</v>
      </c>
      <c r="C6" s="66"/>
      <c r="D6" s="29" t="s">
        <v>6</v>
      </c>
      <c r="E6" s="66"/>
      <c r="F6" s="68"/>
      <c r="G6" s="70"/>
    </row>
    <row r="7" spans="1:8" ht="18" customHeight="1" x14ac:dyDescent="0.3">
      <c r="A7" s="48" t="s">
        <v>12</v>
      </c>
      <c r="B7" s="60" t="s">
        <v>41</v>
      </c>
      <c r="C7" s="61"/>
      <c r="D7" s="61"/>
      <c r="E7" s="61"/>
      <c r="F7" s="61"/>
      <c r="G7" s="62"/>
    </row>
    <row r="8" spans="1:8" ht="25.5" customHeight="1" x14ac:dyDescent="0.3">
      <c r="A8" s="49"/>
      <c r="B8" s="38" t="s">
        <v>31</v>
      </c>
      <c r="C8" s="39"/>
      <c r="D8" s="39"/>
      <c r="E8" s="39"/>
      <c r="F8" s="39"/>
      <c r="G8" s="2"/>
    </row>
    <row r="9" spans="1:8" ht="25.5" customHeight="1" x14ac:dyDescent="0.3">
      <c r="A9" s="49"/>
      <c r="B9" s="38" t="s">
        <v>32</v>
      </c>
      <c r="C9" s="39"/>
      <c r="D9" s="39"/>
      <c r="E9" s="39"/>
      <c r="F9" s="39"/>
      <c r="G9" s="2"/>
    </row>
    <row r="10" spans="1:8" ht="25.5" customHeight="1" x14ac:dyDescent="0.3">
      <c r="A10" s="49"/>
      <c r="B10" s="36" t="s">
        <v>25</v>
      </c>
      <c r="C10" s="37"/>
      <c r="D10" s="37"/>
      <c r="E10" s="37"/>
      <c r="F10" s="37"/>
      <c r="G10" s="30"/>
    </row>
    <row r="11" spans="1:8" ht="25.5" customHeight="1" x14ac:dyDescent="0.3">
      <c r="A11" s="49"/>
      <c r="B11" s="36" t="s">
        <v>27</v>
      </c>
      <c r="C11" s="37"/>
      <c r="D11" s="37"/>
      <c r="E11" s="37"/>
      <c r="F11" s="37"/>
      <c r="G11" s="30"/>
    </row>
    <row r="12" spans="1:8" ht="25.5" customHeight="1" x14ac:dyDescent="0.3">
      <c r="A12" s="49"/>
      <c r="B12" s="36" t="s">
        <v>28</v>
      </c>
      <c r="C12" s="37"/>
      <c r="D12" s="37"/>
      <c r="E12" s="37"/>
      <c r="F12" s="37"/>
      <c r="G12" s="30"/>
    </row>
    <row r="13" spans="1:8" ht="22.8" customHeight="1" x14ac:dyDescent="0.3">
      <c r="A13" s="49"/>
      <c r="B13" s="36" t="s">
        <v>29</v>
      </c>
      <c r="C13" s="37"/>
      <c r="D13" s="37"/>
      <c r="E13" s="37"/>
      <c r="F13" s="37"/>
      <c r="G13" s="30"/>
    </row>
    <row r="14" spans="1:8" ht="22.5" customHeight="1" x14ac:dyDescent="0.3">
      <c r="A14" s="49"/>
      <c r="B14" s="38" t="s">
        <v>36</v>
      </c>
      <c r="C14" s="39"/>
      <c r="D14" s="39"/>
      <c r="E14" s="39"/>
      <c r="F14" s="32"/>
      <c r="G14" s="30"/>
    </row>
    <row r="15" spans="1:8" ht="20.25" customHeight="1" x14ac:dyDescent="0.3">
      <c r="A15" s="49"/>
      <c r="B15" s="36" t="s">
        <v>37</v>
      </c>
      <c r="C15" s="37"/>
      <c r="D15" s="37"/>
      <c r="E15" s="37"/>
      <c r="F15" s="37"/>
      <c r="G15" s="30"/>
    </row>
    <row r="16" spans="1:8" ht="45.6" customHeight="1" x14ac:dyDescent="0.3">
      <c r="A16" s="49"/>
      <c r="B16" s="36" t="s">
        <v>42</v>
      </c>
      <c r="C16" s="37"/>
      <c r="D16" s="37"/>
      <c r="E16" s="37"/>
      <c r="F16" s="37"/>
      <c r="G16" s="30"/>
    </row>
    <row r="17" spans="1:13" ht="36.9" customHeight="1" x14ac:dyDescent="0.3">
      <c r="A17" s="49"/>
      <c r="B17" s="38" t="s">
        <v>39</v>
      </c>
      <c r="C17" s="39"/>
      <c r="D17" s="39"/>
      <c r="E17" s="39"/>
      <c r="F17" s="39"/>
      <c r="G17" s="30"/>
    </row>
    <row r="18" spans="1:13" ht="22.2" customHeight="1" thickBot="1" x14ac:dyDescent="0.35">
      <c r="A18" s="49"/>
      <c r="B18" s="40" t="s">
        <v>40</v>
      </c>
      <c r="C18" s="41"/>
      <c r="D18" s="41"/>
      <c r="E18" s="41"/>
      <c r="F18" s="41"/>
      <c r="G18" s="30"/>
    </row>
    <row r="19" spans="1:13" ht="55.5" customHeight="1" outlineLevel="1" x14ac:dyDescent="0.3">
      <c r="A19" s="10" t="s">
        <v>10</v>
      </c>
      <c r="B19" s="11" t="s">
        <v>8</v>
      </c>
      <c r="C19" s="11" t="s">
        <v>1</v>
      </c>
      <c r="D19" s="11" t="s">
        <v>19</v>
      </c>
      <c r="E19" s="11" t="s">
        <v>18</v>
      </c>
      <c r="F19" s="11" t="s">
        <v>16</v>
      </c>
      <c r="G19" s="12" t="s">
        <v>17</v>
      </c>
      <c r="H19" s="25"/>
    </row>
    <row r="20" spans="1:13" s="4" customFormat="1" ht="14.1" customHeight="1" outlineLevel="1" x14ac:dyDescent="0.3">
      <c r="A20" s="13" t="s">
        <v>15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5">
        <v>6</v>
      </c>
      <c r="H20" s="26"/>
    </row>
    <row r="21" spans="1:13" ht="15" customHeight="1" outlineLevel="1" x14ac:dyDescent="0.3">
      <c r="A21" s="42" t="s">
        <v>9</v>
      </c>
      <c r="B21" s="43"/>
      <c r="C21" s="43"/>
      <c r="D21" s="43"/>
      <c r="E21" s="43"/>
      <c r="F21" s="43"/>
      <c r="G21" s="44"/>
    </row>
    <row r="22" spans="1:13" ht="47.1" customHeight="1" outlineLevel="1" x14ac:dyDescent="0.3">
      <c r="A22" s="31" t="s">
        <v>30</v>
      </c>
      <c r="B22" s="45">
        <v>1</v>
      </c>
      <c r="C22" s="5">
        <v>120</v>
      </c>
      <c r="D22" s="6"/>
      <c r="E22" s="7"/>
      <c r="F22" s="16">
        <f>C22*D22</f>
        <v>0</v>
      </c>
      <c r="G22" s="17">
        <f>C22*E22</f>
        <v>0</v>
      </c>
    </row>
    <row r="23" spans="1:13" ht="47.1" customHeight="1" outlineLevel="1" x14ac:dyDescent="0.3">
      <c r="A23" s="31" t="s">
        <v>33</v>
      </c>
      <c r="B23" s="46"/>
      <c r="C23" s="5">
        <v>144</v>
      </c>
      <c r="D23" s="6"/>
      <c r="E23" s="7"/>
      <c r="F23" s="16"/>
      <c r="G23" s="17"/>
    </row>
    <row r="24" spans="1:13" ht="45" customHeight="1" outlineLevel="1" x14ac:dyDescent="0.3">
      <c r="A24" s="31" t="s">
        <v>26</v>
      </c>
      <c r="B24" s="46"/>
      <c r="C24" s="5">
        <v>180</v>
      </c>
      <c r="D24" s="6"/>
      <c r="E24" s="7"/>
      <c r="F24" s="16"/>
      <c r="G24" s="17"/>
    </row>
    <row r="25" spans="1:13" ht="45" customHeight="1" outlineLevel="1" x14ac:dyDescent="0.3">
      <c r="A25" s="31" t="s">
        <v>22</v>
      </c>
      <c r="B25" s="46"/>
      <c r="C25" s="5">
        <v>60</v>
      </c>
      <c r="D25" s="6"/>
      <c r="E25" s="7"/>
      <c r="F25" s="16"/>
      <c r="G25" s="17"/>
    </row>
    <row r="26" spans="1:13" ht="45" customHeight="1" outlineLevel="1" x14ac:dyDescent="0.3">
      <c r="A26" s="31" t="s">
        <v>23</v>
      </c>
      <c r="B26" s="46"/>
      <c r="C26" s="5">
        <v>100</v>
      </c>
      <c r="D26" s="6"/>
      <c r="E26" s="7"/>
      <c r="F26" s="16"/>
      <c r="G26" s="17"/>
    </row>
    <row r="27" spans="1:13" ht="45" customHeight="1" outlineLevel="1" x14ac:dyDescent="0.3">
      <c r="A27" s="31" t="s">
        <v>24</v>
      </c>
      <c r="B27" s="46"/>
      <c r="C27" s="5">
        <v>90</v>
      </c>
      <c r="D27" s="6"/>
      <c r="E27" s="7"/>
      <c r="F27" s="16"/>
      <c r="G27" s="17">
        <f>C27*E27</f>
        <v>0</v>
      </c>
    </row>
    <row r="28" spans="1:13" ht="45" customHeight="1" outlineLevel="1" x14ac:dyDescent="0.3">
      <c r="A28" s="31" t="s">
        <v>34</v>
      </c>
      <c r="B28" s="46"/>
      <c r="C28" s="5">
        <v>50</v>
      </c>
      <c r="D28" s="6"/>
      <c r="E28" s="7"/>
      <c r="F28" s="16"/>
      <c r="G28" s="17"/>
    </row>
    <row r="29" spans="1:13" ht="37.200000000000003" customHeight="1" outlineLevel="1" x14ac:dyDescent="0.3">
      <c r="A29" s="31" t="s">
        <v>35</v>
      </c>
      <c r="B29" s="47"/>
      <c r="C29" s="5">
        <v>288</v>
      </c>
      <c r="D29" s="6"/>
      <c r="E29" s="7"/>
      <c r="F29" s="16">
        <f>C29*D29</f>
        <v>0</v>
      </c>
      <c r="G29" s="17">
        <f>C29*E29</f>
        <v>0</v>
      </c>
    </row>
    <row r="30" spans="1:13" ht="30" customHeight="1" outlineLevel="1" x14ac:dyDescent="0.3">
      <c r="A30" s="18"/>
      <c r="B30" s="19"/>
      <c r="C30" s="19"/>
      <c r="D30" s="19"/>
      <c r="E30" s="20" t="s">
        <v>11</v>
      </c>
      <c r="F30" s="21">
        <f>SUM(F$22:F29)</f>
        <v>0</v>
      </c>
      <c r="G30" s="22">
        <f>SUM(G$22:G29)</f>
        <v>0</v>
      </c>
      <c r="K30" s="1">
        <f>SUM(K22:K29)</f>
        <v>0</v>
      </c>
      <c r="L30" s="1">
        <f>K30/60</f>
        <v>0</v>
      </c>
      <c r="M30" s="33">
        <f>L30/12</f>
        <v>0</v>
      </c>
    </row>
    <row r="31" spans="1:13" s="3" customFormat="1" ht="25.2" hidden="1" customHeight="1" x14ac:dyDescent="0.3">
      <c r="H31" s="23"/>
    </row>
    <row r="32" spans="1:13" hidden="1" x14ac:dyDescent="0.3">
      <c r="H32" s="1"/>
    </row>
    <row r="33" spans="5:8" hidden="1" x14ac:dyDescent="0.3">
      <c r="H33" s="1"/>
    </row>
    <row r="34" spans="5:8" hidden="1" x14ac:dyDescent="0.3">
      <c r="H34" s="1"/>
    </row>
    <row r="35" spans="5:8" ht="1.2" hidden="1" customHeight="1" x14ac:dyDescent="0.3">
      <c r="H35" s="1"/>
    </row>
    <row r="36" spans="5:8" hidden="1" x14ac:dyDescent="0.3">
      <c r="H36" s="1"/>
    </row>
    <row r="37" spans="5:8" hidden="1" x14ac:dyDescent="0.3">
      <c r="H37" s="1"/>
    </row>
    <row r="43" spans="5:8" x14ac:dyDescent="0.3"/>
    <row r="44" spans="5:8" x14ac:dyDescent="0.3">
      <c r="E44" s="35" t="s">
        <v>44</v>
      </c>
      <c r="F44" s="35"/>
    </row>
    <row r="45" spans="5:8" x14ac:dyDescent="0.3">
      <c r="E45" s="35" t="s">
        <v>45</v>
      </c>
      <c r="F45" s="35"/>
    </row>
    <row r="46" spans="5:8" ht="8.4" customHeight="1" x14ac:dyDescent="0.3"/>
    <row r="47" spans="5:8" ht="10.8" hidden="1" customHeight="1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sheetProtection formatCells="0" formatColumns="0" formatRows="0" insertRows="0" insertHyperlinks="0" deleteRows="0" autoFilter="0" pivotTables="0"/>
  <mergeCells count="27">
    <mergeCell ref="A3:A4"/>
    <mergeCell ref="B3:G3"/>
    <mergeCell ref="B4:G4"/>
    <mergeCell ref="B8:F8"/>
    <mergeCell ref="B9:F9"/>
    <mergeCell ref="B7:G7"/>
    <mergeCell ref="B5:C5"/>
    <mergeCell ref="B6:C6"/>
    <mergeCell ref="E5:E6"/>
    <mergeCell ref="F5:F6"/>
    <mergeCell ref="G5:G6"/>
    <mergeCell ref="A1:G1"/>
    <mergeCell ref="E44:F44"/>
    <mergeCell ref="E45:F45"/>
    <mergeCell ref="B16:F16"/>
    <mergeCell ref="B14:E14"/>
    <mergeCell ref="B17:F17"/>
    <mergeCell ref="B18:F18"/>
    <mergeCell ref="B10:F10"/>
    <mergeCell ref="B11:F11"/>
    <mergeCell ref="B12:F12"/>
    <mergeCell ref="B13:F13"/>
    <mergeCell ref="B15:F15"/>
    <mergeCell ref="A21:G21"/>
    <mergeCell ref="B22:B29"/>
    <mergeCell ref="A7:A18"/>
    <mergeCell ref="B2:G2"/>
  </mergeCells>
  <printOptions horizontalCentered="1"/>
  <pageMargins left="0.23622047244094491" right="0.23622047244094491" top="0.2636574074074074" bottom="0.39370078740157483" header="0.23622047244094491" footer="0.19685039370078741"/>
  <pageSetup paperSize="9" scale="67" fitToHeight="2" orientation="landscape" horizontalDpi="4294967294" verticalDpi="4294967294" r:id="rId1"/>
  <headerFooter>
    <oddFooter>&amp;C&amp;P/&amp;N</oddFooter>
  </headerFooter>
  <rowBreaks count="1" manualBreakCount="1">
    <brk id="30" max="6" man="1"/>
  </rowBreaks>
  <ignoredErrors>
    <ignoredError sqref="H23:I2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4</xdr:row>
                    <xdr:rowOff>152400</xdr:rowOff>
                  </from>
                  <to>
                    <xdr:col>4</xdr:col>
                    <xdr:colOff>464820</xdr:colOff>
                    <xdr:row>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22860</xdr:rowOff>
                  </from>
                  <to>
                    <xdr:col>1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4</xdr:row>
                    <xdr:rowOff>137160</xdr:rowOff>
                  </from>
                  <to>
                    <xdr:col>5</xdr:col>
                    <xdr:colOff>495300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4</xdr:row>
                    <xdr:rowOff>22860</xdr:rowOff>
                  </from>
                  <to>
                    <xdr:col>3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2025-09-25T11:16:00Z</cp:lastPrinted>
  <dcterms:created xsi:type="dcterms:W3CDTF">2019-08-20T07:23:51Z</dcterms:created>
  <dcterms:modified xsi:type="dcterms:W3CDTF">2025-10-08T08:43:46Z</dcterms:modified>
  <cp:category>um. cywil-prawne</cp:category>
</cp:coreProperties>
</file>